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k\Downloads\"/>
    </mc:Choice>
  </mc:AlternateContent>
  <xr:revisionPtr revIDLastSave="0" documentId="13_ncr:1_{25EF1B30-1BB3-4E59-AACA-611692C4B1FE}" xr6:coauthVersionLast="36" xr6:coauthVersionMax="45" xr10:uidLastSave="{00000000-0000-0000-0000-000000000000}"/>
  <bookViews>
    <workbookView xWindow="0" yWindow="0" windowWidth="28800" windowHeight="11925" xr2:uid="{30754913-3F2E-44F5-A3BF-F07279072102}"/>
  </bookViews>
  <sheets>
    <sheet name="Bestellformula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J33" i="1" l="1"/>
  <c r="M12" i="1"/>
  <c r="N12" i="1"/>
  <c r="P12" i="1" l="1"/>
  <c r="P29" i="1"/>
  <c r="P30" i="1"/>
  <c r="M25" i="1"/>
  <c r="M26" i="1"/>
  <c r="M27" i="1"/>
  <c r="P27" i="1" s="1"/>
  <c r="M28" i="1"/>
  <c r="P28" i="1" s="1"/>
  <c r="M29" i="1"/>
  <c r="M30" i="1"/>
  <c r="M31" i="1"/>
  <c r="P31" i="1" s="1"/>
  <c r="M32" i="1"/>
  <c r="N25" i="1"/>
  <c r="N26" i="1"/>
  <c r="N27" i="1"/>
  <c r="N28" i="1"/>
  <c r="N29" i="1"/>
  <c r="N30" i="1"/>
  <c r="N31" i="1"/>
  <c r="N32" i="1"/>
  <c r="P32" i="1" l="1"/>
  <c r="P25" i="1"/>
  <c r="P26" i="1"/>
  <c r="N13" i="1"/>
  <c r="N14" i="1"/>
  <c r="N15" i="1"/>
  <c r="N16" i="1"/>
  <c r="N17" i="1"/>
  <c r="P17" i="1" s="1"/>
  <c r="N18" i="1"/>
  <c r="N19" i="1"/>
  <c r="N20" i="1"/>
  <c r="N21" i="1"/>
  <c r="N22" i="1"/>
  <c r="N23" i="1"/>
  <c r="N24" i="1"/>
  <c r="M13" i="1"/>
  <c r="M14" i="1"/>
  <c r="M15" i="1"/>
  <c r="M16" i="1"/>
  <c r="M17" i="1"/>
  <c r="M18" i="1"/>
  <c r="M19" i="1"/>
  <c r="M20" i="1"/>
  <c r="M21" i="1"/>
  <c r="M22" i="1"/>
  <c r="M23" i="1"/>
  <c r="M24" i="1"/>
  <c r="P19" i="1" l="1"/>
  <c r="P18" i="1"/>
  <c r="P24" i="1"/>
  <c r="P16" i="1"/>
  <c r="P23" i="1"/>
  <c r="P22" i="1"/>
  <c r="P14" i="1"/>
  <c r="P21" i="1"/>
  <c r="P13" i="1"/>
  <c r="P15" i="1"/>
  <c r="P20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P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SELIG Juergen</author>
  </authors>
  <commentList>
    <comment ref="A4" authorId="0" shapeId="0" xr:uid="{40C4D8C7-2DC8-4058-ABF7-C9653AA5AE80}">
      <text>
        <r>
          <rPr>
            <b/>
            <sz val="9"/>
            <color indexed="81"/>
            <rFont val="Segoe UI"/>
            <family val="2"/>
          </rPr>
          <t>SELIG Juergen:</t>
        </r>
        <r>
          <rPr>
            <sz val="9"/>
            <color indexed="81"/>
            <rFont val="Segoe UI"/>
            <family val="2"/>
          </rPr>
          <t xml:space="preserve">
Hier bitte den Namen des Bestellers eintragen </t>
        </r>
      </text>
    </comment>
    <comment ref="A5" authorId="0" shapeId="0" xr:uid="{CDE858D3-1C29-4A20-A4B3-F1565F9A8CC3}">
      <text>
        <r>
          <rPr>
            <b/>
            <sz val="9"/>
            <color indexed="81"/>
            <rFont val="Segoe UI"/>
            <family val="2"/>
          </rPr>
          <t>SELIG Juergen:</t>
        </r>
        <r>
          <rPr>
            <sz val="9"/>
            <color indexed="81"/>
            <rFont val="Segoe UI"/>
            <family val="2"/>
          </rPr>
          <t xml:space="preserve">
Hier bitte die Rechnungsadresse eintragen, wenn nicht SGS
</t>
        </r>
      </text>
    </comment>
    <comment ref="A6" authorId="0" shapeId="0" xr:uid="{0B7A8198-EE31-41AD-B50F-6608F23AA607}">
      <text>
        <r>
          <rPr>
            <b/>
            <sz val="9"/>
            <color indexed="81"/>
            <rFont val="Segoe UI"/>
            <charset val="1"/>
          </rPr>
          <t>SELIG Juergen:</t>
        </r>
        <r>
          <rPr>
            <sz val="9"/>
            <color indexed="81"/>
            <rFont val="Segoe UI"/>
            <charset val="1"/>
          </rPr>
          <t xml:space="preserve">
Hier bitte die Anlieferadresse eintragen, wenn nicht SGS</t>
        </r>
      </text>
    </comment>
  </commentList>
</comments>
</file>

<file path=xl/sharedStrings.xml><?xml version="1.0" encoding="utf-8"?>
<sst xmlns="http://schemas.openxmlformats.org/spreadsheetml/2006/main" count="27" uniqueCount="26">
  <si>
    <t xml:space="preserve">Bestellformular 11teamsports </t>
  </si>
  <si>
    <t xml:space="preserve">Pos </t>
  </si>
  <si>
    <t>Artikelnummer</t>
  </si>
  <si>
    <t xml:space="preserve">Bezeichnung </t>
  </si>
  <si>
    <t xml:space="preserve">Menge </t>
  </si>
  <si>
    <t xml:space="preserve">Einzelpreis </t>
  </si>
  <si>
    <t xml:space="preserve">Gesamtpreis </t>
  </si>
  <si>
    <t xml:space="preserve">Das Dokument bitte ausgefüllt an nachfolgende Adresse schicken: </t>
  </si>
  <si>
    <t>Logo</t>
  </si>
  <si>
    <t>Initialen</t>
  </si>
  <si>
    <t>Schriftzug
"SG Schulzendorf"</t>
  </si>
  <si>
    <t xml:space="preserve">Besteller: </t>
  </si>
  <si>
    <t xml:space="preserve">Rechnungsadresse: </t>
  </si>
  <si>
    <t xml:space="preserve">Anlieferadresse: </t>
  </si>
  <si>
    <t>Größe</t>
  </si>
  <si>
    <t>Trikotnr.</t>
  </si>
  <si>
    <t>Preis
Logo</t>
  </si>
  <si>
    <t>Preis
Initialen</t>
  </si>
  <si>
    <t>Preis
Trikotnr.</t>
  </si>
  <si>
    <t>Preis
Schriftzug</t>
  </si>
  <si>
    <t>Beispiel - Artikel</t>
  </si>
  <si>
    <t>XXL</t>
  </si>
  <si>
    <t>SG</t>
  </si>
  <si>
    <t>x</t>
  </si>
  <si>
    <t>silvia.jacob@sgschulzendorf.de</t>
  </si>
  <si>
    <t>Flock
Sponsor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</si>
</sst>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Link" xfId="1" builtinId="8"/>
    <cellStyle name="Standard" xfId="0" builtinId="0"/>
  </cellStyles>
  <dxfs count="21"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164" formatCode="#,##0.00\ &quot;€&quot;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D63184-3D4E-4417-9A5A-A9EBE8D02D8B}" name="Tabelle1" displayName="Tabelle1" ref="A11:P32" totalsRowShown="0" headerRowDxfId="20" dataDxfId="18" headerRowBorderDxfId="19" tableBorderDxfId="17" totalsRowBorderDxfId="16">
  <autoFilter ref="A11:P32" xr:uid="{CB92C115-5557-40D9-BFB7-24B0663D764A}"/>
  <tableColumns count="16">
    <tableColumn id="1" xr3:uid="{72F8D0C9-19B4-4378-BAE1-F58EDB168B37}" name="Pos " dataDxfId="15">
      <calculatedColumnFormula>A11+1</calculatedColumnFormula>
    </tableColumn>
    <tableColumn id="2" xr3:uid="{16A2FB05-BCEE-4B1B-9C8E-099446E5B528}" name="Artikelnummer" dataDxfId="14"/>
    <tableColumn id="3" xr3:uid="{F76A444F-FE41-4507-9598-F00F41B9C2DE}" name="Bezeichnung " dataDxfId="13"/>
    <tableColumn id="11" xr3:uid="{372C1681-A67F-4B45-8BAD-F6BAB9C7E8C8}" name="Größe" dataDxfId="12"/>
    <tableColumn id="4" xr3:uid="{A2C4A283-F46C-48D1-A7F2-79334969ABCE}" name="Trikotnr." dataDxfId="11"/>
    <tableColumn id="5" xr3:uid="{51584F0F-38B0-48EA-AB30-8DBFF35ECD2C}" name="Initialen" dataDxfId="10"/>
    <tableColumn id="6" xr3:uid="{D344579C-9AF3-434D-95C2-1B60A13D982C}" name="Logo" dataDxfId="9"/>
    <tableColumn id="7" xr3:uid="{06AF79C3-22BE-4340-8CB8-794409D89C13}" name="Schriftzug_x000a_&quot;SG Schulzendorf&quot;" dataDxfId="8"/>
    <tableColumn id="17" xr3:uid="{29C9F3FC-0F51-4B56-917F-F7E11B340110}" name="Flock_x000a_Sponsor" dataDxfId="0"/>
    <tableColumn id="8" xr3:uid="{2B53628F-02FE-47F9-81FD-978D96F3A4C8}" name="Menge " dataDxfId="7"/>
    <tableColumn id="9" xr3:uid="{D2B99E1C-39BB-4C00-B57C-A64CBC7E6980}" name="Einzelpreis " dataDxfId="6"/>
    <tableColumn id="13" xr3:uid="{9B152CF9-5C8A-41DC-93BC-EE159CFACE16}" name="Preis_x000a_Logo" dataDxfId="2">
      <calculatedColumnFormula>IF($G12&lt;&gt;"",3.5,0)</calculatedColumnFormula>
    </tableColumn>
    <tableColumn id="12" xr3:uid="{C811D8A2-A437-4FDE-BAE7-32BFFB7E2C84}" name="Preis_x000a_Initialen" dataDxfId="5">
      <calculatedColumnFormula>IF($F12&lt;&gt;"",3,0)</calculatedColumnFormula>
    </tableColumn>
    <tableColumn id="14" xr3:uid="{CE662EBE-8F01-4B9C-BCED-27CE20641F3A}" name="Preis_x000a_Trikotnr." dataDxfId="4">
      <calculatedColumnFormula>IF($E12&lt;&gt;"",4.5,0)</calculatedColumnFormula>
    </tableColumn>
    <tableColumn id="15" xr3:uid="{5824C987-42D9-4360-BCEC-AF4316BCBA96}" name="Preis_x000a_Schriftzug" dataDxfId="1">
      <calculatedColumnFormula>IF($H12&lt;&gt;"",4,0)</calculatedColumnFormula>
    </tableColumn>
    <tableColumn id="10" xr3:uid="{24F2A611-830E-4771-8EF5-64C31D1D2D9C}" name="Gesamtpreis " dataDxfId="3">
      <calculatedColumnFormula>$J12*($K12+$L12+$M12+$N12+$O12)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lvia.jacob@sgschulzendorf.de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069D2-744D-4BC5-B402-959ACC7EAB69}">
  <dimension ref="A1:P33"/>
  <sheetViews>
    <sheetView tabSelected="1" zoomScaleNormal="100" workbookViewId="0">
      <selection activeCell="J35" sqref="J35"/>
    </sheetView>
  </sheetViews>
  <sheetFormatPr baseColWidth="10" defaultRowHeight="15" x14ac:dyDescent="0.25"/>
  <cols>
    <col min="1" max="1" width="9" style="3" customWidth="1"/>
    <col min="2" max="2" width="19.140625" style="3" bestFit="1" customWidth="1"/>
    <col min="3" max="3" width="23" style="2" bestFit="1" customWidth="1"/>
    <col min="4" max="4" width="11.5703125" style="2" customWidth="1"/>
    <col min="5" max="5" width="13.140625" style="2" bestFit="1" customWidth="1"/>
    <col min="6" max="6" width="13" style="2" bestFit="1" customWidth="1"/>
    <col min="7" max="7" width="9.7109375" style="2" bestFit="1" customWidth="1"/>
    <col min="8" max="8" width="22.140625" style="2" bestFit="1" customWidth="1"/>
    <col min="9" max="9" width="12.7109375" style="2" bestFit="1" customWidth="1"/>
    <col min="10" max="10" width="11.42578125" style="2"/>
    <col min="11" max="11" width="15.7109375" style="2" bestFit="1" customWidth="1"/>
    <col min="12" max="12" width="10" style="2" bestFit="1" customWidth="1"/>
    <col min="13" max="13" width="13" style="2" bestFit="1" customWidth="1"/>
    <col min="14" max="14" width="13.140625" style="2" bestFit="1" customWidth="1"/>
    <col min="15" max="15" width="14.28515625" style="2" bestFit="1" customWidth="1"/>
    <col min="16" max="16" width="17.28515625" style="2" bestFit="1" customWidth="1"/>
    <col min="17" max="16384" width="11.42578125" style="2"/>
  </cols>
  <sheetData>
    <row r="1" spans="1:16" ht="23.2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x14ac:dyDescent="0.25">
      <c r="A4" s="30" t="s">
        <v>11</v>
      </c>
      <c r="B4" s="30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x14ac:dyDescent="0.25">
      <c r="A5" s="30" t="s">
        <v>12</v>
      </c>
      <c r="B5" s="30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x14ac:dyDescent="0.25">
      <c r="A6" s="30" t="s">
        <v>13</v>
      </c>
      <c r="B6" s="30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x14ac:dyDescent="0.25">
      <c r="A8" s="31" t="s">
        <v>7</v>
      </c>
      <c r="B8" s="31"/>
      <c r="C8" s="31"/>
      <c r="D8" s="31"/>
      <c r="E8" s="31"/>
      <c r="F8" s="32" t="s">
        <v>24</v>
      </c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6" x14ac:dyDescent="0.2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s="4" customFormat="1" ht="30" x14ac:dyDescent="0.25">
      <c r="A11" s="13" t="s">
        <v>1</v>
      </c>
      <c r="B11" s="17" t="s">
        <v>2</v>
      </c>
      <c r="C11" s="14" t="s">
        <v>3</v>
      </c>
      <c r="D11" s="17" t="s">
        <v>14</v>
      </c>
      <c r="E11" s="14" t="s">
        <v>15</v>
      </c>
      <c r="F11" s="14" t="s">
        <v>9</v>
      </c>
      <c r="G11" s="14" t="s">
        <v>8</v>
      </c>
      <c r="H11" s="15" t="s">
        <v>10</v>
      </c>
      <c r="I11" s="15" t="s">
        <v>25</v>
      </c>
      <c r="J11" s="17" t="s">
        <v>4</v>
      </c>
      <c r="K11" s="17" t="s">
        <v>5</v>
      </c>
      <c r="L11" s="16" t="s">
        <v>16</v>
      </c>
      <c r="M11" s="16" t="s">
        <v>17</v>
      </c>
      <c r="N11" s="16" t="s">
        <v>18</v>
      </c>
      <c r="O11" s="16" t="s">
        <v>19</v>
      </c>
      <c r="P11" s="26" t="s">
        <v>6</v>
      </c>
    </row>
    <row r="12" spans="1:16" x14ac:dyDescent="0.25">
      <c r="A12" s="18">
        <v>0</v>
      </c>
      <c r="B12" s="19">
        <v>193119311931</v>
      </c>
      <c r="C12" s="20" t="s">
        <v>20</v>
      </c>
      <c r="D12" s="21" t="s">
        <v>21</v>
      </c>
      <c r="E12" s="22">
        <v>10</v>
      </c>
      <c r="F12" s="23" t="s">
        <v>22</v>
      </c>
      <c r="G12" s="23" t="s">
        <v>23</v>
      </c>
      <c r="H12" s="23" t="s">
        <v>23</v>
      </c>
      <c r="I12" s="23"/>
      <c r="J12" s="22">
        <v>1</v>
      </c>
      <c r="K12" s="24">
        <v>19.309999999999999</v>
      </c>
      <c r="L12" s="25">
        <f t="shared" ref="L12:L32" si="0">IF($G12&lt;&gt;"",3.5,0)</f>
        <v>3.5</v>
      </c>
      <c r="M12" s="25">
        <f>IF($F12&lt;&gt;"",3,0)</f>
        <v>3</v>
      </c>
      <c r="N12" s="25">
        <f>IF($E12&lt;&gt;"",4.5,0)</f>
        <v>4.5</v>
      </c>
      <c r="O12" s="25">
        <f t="shared" ref="O12:O32" si="1">IF($H12&lt;&gt;"",4,0)</f>
        <v>4</v>
      </c>
      <c r="P12" s="25">
        <f>$J12*($K12+$L12+$M12+$N12+$O12)</f>
        <v>34.31</v>
      </c>
    </row>
    <row r="13" spans="1:16" x14ac:dyDescent="0.25">
      <c r="A13" s="5">
        <v>1</v>
      </c>
      <c r="B13" s="11"/>
      <c r="C13" s="6"/>
      <c r="D13" s="3"/>
      <c r="E13" s="10"/>
      <c r="F13" s="1"/>
      <c r="G13" s="1"/>
      <c r="H13" s="1"/>
      <c r="I13" s="1"/>
      <c r="J13" s="10"/>
      <c r="K13" s="8"/>
      <c r="L13" s="9">
        <f t="shared" si="0"/>
        <v>0</v>
      </c>
      <c r="M13" s="9">
        <f t="shared" ref="M13:M32" si="2">IF($F13&lt;&gt;"",3,0)</f>
        <v>0</v>
      </c>
      <c r="N13" s="9">
        <f t="shared" ref="N13:N28" si="3">IF($E13&lt;&gt;"",4.5,0)</f>
        <v>0</v>
      </c>
      <c r="O13" s="9">
        <f t="shared" si="1"/>
        <v>0</v>
      </c>
      <c r="P13" s="9">
        <f>$J13*($K13+$L13+$M13+$N13+$O13)</f>
        <v>0</v>
      </c>
    </row>
    <row r="14" spans="1:16" x14ac:dyDescent="0.25">
      <c r="A14" s="5">
        <f>A13+1</f>
        <v>2</v>
      </c>
      <c r="B14" s="11"/>
      <c r="C14"/>
      <c r="D14" s="1"/>
      <c r="E14" s="10"/>
      <c r="F14" s="1"/>
      <c r="G14" s="1"/>
      <c r="H14" s="1"/>
      <c r="I14" s="1"/>
      <c r="J14" s="10"/>
      <c r="K14" s="8"/>
      <c r="L14" s="9">
        <f t="shared" si="0"/>
        <v>0</v>
      </c>
      <c r="M14" s="9">
        <f t="shared" si="2"/>
        <v>0</v>
      </c>
      <c r="N14" s="9">
        <f t="shared" si="3"/>
        <v>0</v>
      </c>
      <c r="O14" s="9">
        <f t="shared" si="1"/>
        <v>0</v>
      </c>
      <c r="P14" s="9">
        <f t="shared" ref="P14:P32" si="4">$J14*($K14+$L14+$M14+$N14+$O14)</f>
        <v>0</v>
      </c>
    </row>
    <row r="15" spans="1:16" x14ac:dyDescent="0.25">
      <c r="A15" s="5">
        <f t="shared" ref="A15:A32" si="5">A14+1</f>
        <v>3</v>
      </c>
      <c r="B15" s="11"/>
      <c r="C15"/>
      <c r="D15" s="1"/>
      <c r="E15" s="10"/>
      <c r="F15" s="1"/>
      <c r="G15" s="1"/>
      <c r="H15" s="1"/>
      <c r="I15" s="1"/>
      <c r="J15" s="10"/>
      <c r="K15" s="8"/>
      <c r="L15" s="9">
        <f t="shared" si="0"/>
        <v>0</v>
      </c>
      <c r="M15" s="9">
        <f t="shared" si="2"/>
        <v>0</v>
      </c>
      <c r="N15" s="9">
        <f t="shared" si="3"/>
        <v>0</v>
      </c>
      <c r="O15" s="9">
        <f t="shared" si="1"/>
        <v>0</v>
      </c>
      <c r="P15" s="9">
        <f t="shared" si="4"/>
        <v>0</v>
      </c>
    </row>
    <row r="16" spans="1:16" x14ac:dyDescent="0.25">
      <c r="A16" s="5">
        <f t="shared" si="5"/>
        <v>4</v>
      </c>
      <c r="B16" s="11"/>
      <c r="C16"/>
      <c r="D16" s="1"/>
      <c r="E16" s="10"/>
      <c r="F16" s="1"/>
      <c r="G16" s="1"/>
      <c r="H16" s="1"/>
      <c r="I16" s="1"/>
      <c r="J16" s="10"/>
      <c r="K16" s="8"/>
      <c r="L16" s="9">
        <f t="shared" si="0"/>
        <v>0</v>
      </c>
      <c r="M16" s="9">
        <f t="shared" si="2"/>
        <v>0</v>
      </c>
      <c r="N16" s="9">
        <f t="shared" si="3"/>
        <v>0</v>
      </c>
      <c r="O16" s="9">
        <f t="shared" si="1"/>
        <v>0</v>
      </c>
      <c r="P16" s="9">
        <f t="shared" si="4"/>
        <v>0</v>
      </c>
    </row>
    <row r="17" spans="1:16" x14ac:dyDescent="0.25">
      <c r="A17" s="5">
        <f t="shared" si="5"/>
        <v>5</v>
      </c>
      <c r="B17" s="10"/>
      <c r="C17" s="7"/>
      <c r="D17" s="1"/>
      <c r="E17" s="10"/>
      <c r="F17" s="1"/>
      <c r="G17" s="1"/>
      <c r="H17" s="1"/>
      <c r="I17" s="1"/>
      <c r="J17" s="10"/>
      <c r="K17" s="8"/>
      <c r="L17" s="9">
        <f t="shared" si="0"/>
        <v>0</v>
      </c>
      <c r="M17" s="9">
        <f t="shared" si="2"/>
        <v>0</v>
      </c>
      <c r="N17" s="9">
        <f t="shared" si="3"/>
        <v>0</v>
      </c>
      <c r="O17" s="9">
        <f t="shared" si="1"/>
        <v>0</v>
      </c>
      <c r="P17" s="9">
        <f t="shared" si="4"/>
        <v>0</v>
      </c>
    </row>
    <row r="18" spans="1:16" x14ac:dyDescent="0.25">
      <c r="A18" s="5">
        <f t="shared" si="5"/>
        <v>6</v>
      </c>
      <c r="B18" s="10"/>
      <c r="C18" s="7"/>
      <c r="D18" s="1"/>
      <c r="E18" s="10"/>
      <c r="F18" s="1"/>
      <c r="G18" s="1"/>
      <c r="H18" s="1"/>
      <c r="I18" s="1"/>
      <c r="J18" s="10"/>
      <c r="K18" s="8"/>
      <c r="L18" s="9">
        <f t="shared" si="0"/>
        <v>0</v>
      </c>
      <c r="M18" s="9">
        <f t="shared" si="2"/>
        <v>0</v>
      </c>
      <c r="N18" s="9">
        <f t="shared" si="3"/>
        <v>0</v>
      </c>
      <c r="O18" s="9">
        <f t="shared" si="1"/>
        <v>0</v>
      </c>
      <c r="P18" s="9">
        <f t="shared" si="4"/>
        <v>0</v>
      </c>
    </row>
    <row r="19" spans="1:16" x14ac:dyDescent="0.25">
      <c r="A19" s="5">
        <f t="shared" si="5"/>
        <v>7</v>
      </c>
      <c r="B19" s="10"/>
      <c r="C19" s="7"/>
      <c r="D19" s="1"/>
      <c r="E19" s="10"/>
      <c r="F19" s="1"/>
      <c r="G19" s="1"/>
      <c r="H19" s="1"/>
      <c r="I19" s="1"/>
      <c r="J19" s="10"/>
      <c r="K19" s="8"/>
      <c r="L19" s="9">
        <f t="shared" si="0"/>
        <v>0</v>
      </c>
      <c r="M19" s="9">
        <f t="shared" si="2"/>
        <v>0</v>
      </c>
      <c r="N19" s="9">
        <f t="shared" si="3"/>
        <v>0</v>
      </c>
      <c r="O19" s="9">
        <f t="shared" si="1"/>
        <v>0</v>
      </c>
      <c r="P19" s="9">
        <f t="shared" si="4"/>
        <v>0</v>
      </c>
    </row>
    <row r="20" spans="1:16" x14ac:dyDescent="0.25">
      <c r="A20" s="5">
        <f t="shared" si="5"/>
        <v>8</v>
      </c>
      <c r="B20" s="10"/>
      <c r="C20" s="7"/>
      <c r="D20" s="1"/>
      <c r="E20" s="10"/>
      <c r="F20" s="1"/>
      <c r="G20" s="1"/>
      <c r="H20" s="1"/>
      <c r="I20" s="1"/>
      <c r="J20" s="10"/>
      <c r="K20" s="8"/>
      <c r="L20" s="9">
        <f t="shared" si="0"/>
        <v>0</v>
      </c>
      <c r="M20" s="9">
        <f t="shared" si="2"/>
        <v>0</v>
      </c>
      <c r="N20" s="9">
        <f t="shared" si="3"/>
        <v>0</v>
      </c>
      <c r="O20" s="9">
        <f t="shared" si="1"/>
        <v>0</v>
      </c>
      <c r="P20" s="9">
        <f t="shared" si="4"/>
        <v>0</v>
      </c>
    </row>
    <row r="21" spans="1:16" x14ac:dyDescent="0.25">
      <c r="A21" s="5">
        <f t="shared" si="5"/>
        <v>9</v>
      </c>
      <c r="B21" s="10"/>
      <c r="C21" s="7"/>
      <c r="D21" s="1"/>
      <c r="E21" s="10"/>
      <c r="F21" s="1"/>
      <c r="G21" s="1"/>
      <c r="H21" s="1"/>
      <c r="I21" s="1"/>
      <c r="J21" s="10"/>
      <c r="K21" s="8"/>
      <c r="L21" s="9">
        <f t="shared" si="0"/>
        <v>0</v>
      </c>
      <c r="M21" s="9">
        <f t="shared" si="2"/>
        <v>0</v>
      </c>
      <c r="N21" s="9">
        <f t="shared" si="3"/>
        <v>0</v>
      </c>
      <c r="O21" s="9">
        <f t="shared" si="1"/>
        <v>0</v>
      </c>
      <c r="P21" s="9">
        <f t="shared" si="4"/>
        <v>0</v>
      </c>
    </row>
    <row r="22" spans="1:16" x14ac:dyDescent="0.25">
      <c r="A22" s="5">
        <f t="shared" si="5"/>
        <v>10</v>
      </c>
      <c r="B22" s="10"/>
      <c r="C22" s="7"/>
      <c r="D22" s="1"/>
      <c r="E22" s="10"/>
      <c r="F22" s="1"/>
      <c r="G22" s="1"/>
      <c r="H22" s="1"/>
      <c r="I22" s="1"/>
      <c r="J22" s="10"/>
      <c r="K22" s="8"/>
      <c r="L22" s="9">
        <f t="shared" si="0"/>
        <v>0</v>
      </c>
      <c r="M22" s="9">
        <f t="shared" si="2"/>
        <v>0</v>
      </c>
      <c r="N22" s="9">
        <f t="shared" si="3"/>
        <v>0</v>
      </c>
      <c r="O22" s="9">
        <f t="shared" si="1"/>
        <v>0</v>
      </c>
      <c r="P22" s="9">
        <f t="shared" si="4"/>
        <v>0</v>
      </c>
    </row>
    <row r="23" spans="1:16" x14ac:dyDescent="0.25">
      <c r="A23" s="5">
        <f t="shared" si="5"/>
        <v>11</v>
      </c>
      <c r="B23" s="10"/>
      <c r="C23" s="7"/>
      <c r="D23" s="1"/>
      <c r="E23" s="10"/>
      <c r="F23" s="1"/>
      <c r="G23" s="1"/>
      <c r="H23" s="1"/>
      <c r="I23" s="1"/>
      <c r="J23" s="10"/>
      <c r="K23" s="8"/>
      <c r="L23" s="9">
        <f t="shared" si="0"/>
        <v>0</v>
      </c>
      <c r="M23" s="9">
        <f t="shared" si="2"/>
        <v>0</v>
      </c>
      <c r="N23" s="9">
        <f t="shared" si="3"/>
        <v>0</v>
      </c>
      <c r="O23" s="9">
        <f t="shared" si="1"/>
        <v>0</v>
      </c>
      <c r="P23" s="9">
        <f t="shared" si="4"/>
        <v>0</v>
      </c>
    </row>
    <row r="24" spans="1:16" x14ac:dyDescent="0.25">
      <c r="A24" s="5">
        <f t="shared" si="5"/>
        <v>12</v>
      </c>
      <c r="B24" s="11"/>
      <c r="C24"/>
      <c r="D24" s="1"/>
      <c r="E24" s="10"/>
      <c r="F24" s="1"/>
      <c r="G24" s="1"/>
      <c r="H24" s="1"/>
      <c r="I24" s="1"/>
      <c r="J24" s="10"/>
      <c r="K24" s="8"/>
      <c r="L24" s="9">
        <f t="shared" si="0"/>
        <v>0</v>
      </c>
      <c r="M24" s="9">
        <f t="shared" si="2"/>
        <v>0</v>
      </c>
      <c r="N24" s="9">
        <f t="shared" si="3"/>
        <v>0</v>
      </c>
      <c r="O24" s="9">
        <f t="shared" si="1"/>
        <v>0</v>
      </c>
      <c r="P24" s="9">
        <f t="shared" si="4"/>
        <v>0</v>
      </c>
    </row>
    <row r="25" spans="1:16" x14ac:dyDescent="0.25">
      <c r="A25" s="5">
        <f t="shared" si="5"/>
        <v>13</v>
      </c>
      <c r="B25" s="10"/>
      <c r="C25" s="7"/>
      <c r="D25" s="1"/>
      <c r="E25" s="10"/>
      <c r="F25" s="1"/>
      <c r="G25" s="1"/>
      <c r="H25" s="1"/>
      <c r="I25" s="1"/>
      <c r="J25" s="10"/>
      <c r="K25" s="8"/>
      <c r="L25" s="9">
        <f t="shared" si="0"/>
        <v>0</v>
      </c>
      <c r="M25" s="9">
        <f t="shared" si="2"/>
        <v>0</v>
      </c>
      <c r="N25" s="9">
        <f t="shared" si="3"/>
        <v>0</v>
      </c>
      <c r="O25" s="9">
        <f t="shared" si="1"/>
        <v>0</v>
      </c>
      <c r="P25" s="9">
        <f t="shared" si="4"/>
        <v>0</v>
      </c>
    </row>
    <row r="26" spans="1:16" x14ac:dyDescent="0.25">
      <c r="A26" s="5">
        <f t="shared" si="5"/>
        <v>14</v>
      </c>
      <c r="B26" s="10"/>
      <c r="C26" s="7"/>
      <c r="D26" s="1"/>
      <c r="E26" s="10"/>
      <c r="F26" s="1"/>
      <c r="G26" s="1"/>
      <c r="H26" s="1"/>
      <c r="I26" s="1"/>
      <c r="J26" s="10"/>
      <c r="K26" s="8"/>
      <c r="L26" s="9">
        <f t="shared" si="0"/>
        <v>0</v>
      </c>
      <c r="M26" s="9">
        <f t="shared" si="2"/>
        <v>0</v>
      </c>
      <c r="N26" s="9">
        <f t="shared" si="3"/>
        <v>0</v>
      </c>
      <c r="O26" s="9">
        <f t="shared" si="1"/>
        <v>0</v>
      </c>
      <c r="P26" s="9">
        <f t="shared" si="4"/>
        <v>0</v>
      </c>
    </row>
    <row r="27" spans="1:16" x14ac:dyDescent="0.25">
      <c r="A27" s="5">
        <f t="shared" si="5"/>
        <v>15</v>
      </c>
      <c r="B27" s="10"/>
      <c r="C27" s="7"/>
      <c r="D27" s="1"/>
      <c r="E27" s="10"/>
      <c r="F27" s="1"/>
      <c r="G27" s="1"/>
      <c r="H27" s="1"/>
      <c r="I27" s="1"/>
      <c r="J27" s="10"/>
      <c r="K27" s="8"/>
      <c r="L27" s="9">
        <f t="shared" si="0"/>
        <v>0</v>
      </c>
      <c r="M27" s="9">
        <f t="shared" si="2"/>
        <v>0</v>
      </c>
      <c r="N27" s="9">
        <f t="shared" si="3"/>
        <v>0</v>
      </c>
      <c r="O27" s="9">
        <f t="shared" si="1"/>
        <v>0</v>
      </c>
      <c r="P27" s="9">
        <f t="shared" si="4"/>
        <v>0</v>
      </c>
    </row>
    <row r="28" spans="1:16" x14ac:dyDescent="0.25">
      <c r="A28" s="5">
        <f t="shared" si="5"/>
        <v>16</v>
      </c>
      <c r="B28" s="10"/>
      <c r="C28" s="7"/>
      <c r="D28" s="1"/>
      <c r="E28" s="10"/>
      <c r="F28" s="1"/>
      <c r="G28" s="1"/>
      <c r="H28" s="1"/>
      <c r="I28" s="1"/>
      <c r="J28" s="10"/>
      <c r="K28" s="8"/>
      <c r="L28" s="9">
        <f t="shared" si="0"/>
        <v>0</v>
      </c>
      <c r="M28" s="9">
        <f t="shared" si="2"/>
        <v>0</v>
      </c>
      <c r="N28" s="9">
        <f t="shared" si="3"/>
        <v>0</v>
      </c>
      <c r="O28" s="9">
        <f t="shared" si="1"/>
        <v>0</v>
      </c>
      <c r="P28" s="9">
        <f t="shared" si="4"/>
        <v>0</v>
      </c>
    </row>
    <row r="29" spans="1:16" x14ac:dyDescent="0.25">
      <c r="A29" s="5">
        <f t="shared" si="5"/>
        <v>17</v>
      </c>
      <c r="B29" s="10"/>
      <c r="C29" s="7"/>
      <c r="D29" s="1"/>
      <c r="E29" s="10"/>
      <c r="F29" s="1"/>
      <c r="G29" s="1"/>
      <c r="H29" s="1"/>
      <c r="I29" s="1"/>
      <c r="J29" s="10"/>
      <c r="K29" s="8"/>
      <c r="L29" s="9">
        <f t="shared" si="0"/>
        <v>0</v>
      </c>
      <c r="M29" s="9">
        <f t="shared" si="2"/>
        <v>0</v>
      </c>
      <c r="N29" s="9">
        <f t="shared" ref="N29:N32" si="6">IF($E29&lt;&gt;"",4.5,0)</f>
        <v>0</v>
      </c>
      <c r="O29" s="9">
        <f t="shared" si="1"/>
        <v>0</v>
      </c>
      <c r="P29" s="9">
        <f t="shared" si="4"/>
        <v>0</v>
      </c>
    </row>
    <row r="30" spans="1:16" x14ac:dyDescent="0.25">
      <c r="A30" s="5">
        <f t="shared" si="5"/>
        <v>18</v>
      </c>
      <c r="B30" s="10"/>
      <c r="C30" s="7"/>
      <c r="D30" s="1"/>
      <c r="E30" s="10"/>
      <c r="F30" s="1"/>
      <c r="G30" s="1"/>
      <c r="H30" s="1"/>
      <c r="I30" s="1"/>
      <c r="J30" s="10"/>
      <c r="K30" s="8"/>
      <c r="L30" s="9">
        <f t="shared" si="0"/>
        <v>0</v>
      </c>
      <c r="M30" s="9">
        <f t="shared" si="2"/>
        <v>0</v>
      </c>
      <c r="N30" s="9">
        <f t="shared" si="6"/>
        <v>0</v>
      </c>
      <c r="O30" s="9">
        <f t="shared" si="1"/>
        <v>0</v>
      </c>
      <c r="P30" s="9">
        <f t="shared" si="4"/>
        <v>0</v>
      </c>
    </row>
    <row r="31" spans="1:16" x14ac:dyDescent="0.25">
      <c r="A31" s="5">
        <f t="shared" si="5"/>
        <v>19</v>
      </c>
      <c r="B31" s="10"/>
      <c r="C31" s="7"/>
      <c r="D31" s="1"/>
      <c r="E31" s="10"/>
      <c r="F31" s="1"/>
      <c r="G31" s="1"/>
      <c r="H31" s="1"/>
      <c r="I31" s="1"/>
      <c r="J31" s="10"/>
      <c r="K31" s="8"/>
      <c r="L31" s="9">
        <f t="shared" si="0"/>
        <v>0</v>
      </c>
      <c r="M31" s="9">
        <f t="shared" si="2"/>
        <v>0</v>
      </c>
      <c r="N31" s="9">
        <f t="shared" si="6"/>
        <v>0</v>
      </c>
      <c r="O31" s="9">
        <f t="shared" si="1"/>
        <v>0</v>
      </c>
      <c r="P31" s="9">
        <f t="shared" si="4"/>
        <v>0</v>
      </c>
    </row>
    <row r="32" spans="1:16" x14ac:dyDescent="0.25">
      <c r="A32" s="5">
        <f t="shared" si="5"/>
        <v>20</v>
      </c>
      <c r="B32" s="10"/>
      <c r="C32" s="7"/>
      <c r="D32" s="1"/>
      <c r="E32" s="10"/>
      <c r="F32" s="1"/>
      <c r="G32" s="1"/>
      <c r="H32" s="1"/>
      <c r="I32" s="1"/>
      <c r="J32" s="10"/>
      <c r="K32" s="8"/>
      <c r="L32" s="9">
        <f t="shared" si="0"/>
        <v>0</v>
      </c>
      <c r="M32" s="9">
        <f t="shared" si="2"/>
        <v>0</v>
      </c>
      <c r="N32" s="9">
        <f t="shared" si="6"/>
        <v>0</v>
      </c>
      <c r="O32" s="9">
        <f t="shared" si="1"/>
        <v>0</v>
      </c>
      <c r="P32" s="9">
        <f t="shared" si="4"/>
        <v>0</v>
      </c>
    </row>
    <row r="33" spans="10:16" x14ac:dyDescent="0.25">
      <c r="J33" s="11">
        <f>SUM(J13:J32)</f>
        <v>0</v>
      </c>
      <c r="P33" s="12">
        <f>SUM(P13:P32)</f>
        <v>0</v>
      </c>
    </row>
  </sheetData>
  <mergeCells count="12">
    <mergeCell ref="A9:P10"/>
    <mergeCell ref="A1:P1"/>
    <mergeCell ref="A4:B4"/>
    <mergeCell ref="A5:B5"/>
    <mergeCell ref="A6:B6"/>
    <mergeCell ref="A8:E8"/>
    <mergeCell ref="F8:P8"/>
    <mergeCell ref="C4:P4"/>
    <mergeCell ref="C5:P5"/>
    <mergeCell ref="C6:P6"/>
    <mergeCell ref="A2:P3"/>
    <mergeCell ref="A7:P7"/>
  </mergeCells>
  <hyperlinks>
    <hyperlink ref="F8" r:id="rId1" xr:uid="{3886DCEB-34D3-42B7-814E-FA3EE4B88694}"/>
  </hyperlink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41" orientation="landscape" horizontalDpi="300"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Bestellformular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SELIG Juergen</dc:creator>
  <cp:lastModifiedBy>Frank Scheffler</cp:lastModifiedBy>
  <cp:lastPrinted>2021-12-21T13:02:46Z</cp:lastPrinted>
  <dcterms:created xsi:type="dcterms:W3CDTF">2021-08-06T06:20:30Z</dcterms:created>
  <dcterms:modified xsi:type="dcterms:W3CDTF">2021-12-21T13:03:43Z</dcterms:modified>
</cp:coreProperties>
</file>